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UYEN DUNG\Tuyen dung 2023\Dot 2\Nhu cau dot 2-2023\"/>
    </mc:Choice>
  </mc:AlternateContent>
  <xr:revisionPtr revIDLastSave="0" documentId="13_ncr:1_{9A0EA3A6-6F26-448B-A3BF-8B9E8C50242D}" xr6:coauthVersionLast="47" xr6:coauthVersionMax="47" xr10:uidLastSave="{00000000-0000-0000-0000-000000000000}"/>
  <bookViews>
    <workbookView xWindow="240" yWindow="0" windowWidth="20250" windowHeight="10500" xr2:uid="{00000000-000D-0000-FFFF-FFFF00000000}"/>
  </bookViews>
  <sheets>
    <sheet name="THCS" sheetId="1" r:id="rId1"/>
  </sheets>
  <definedNames>
    <definedName name="_xlnm._FilterDatabase" localSheetId="0" hidden="1">THCS!$A$6:$BQ$10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10" i="1" l="1"/>
  <c r="BI10" i="1"/>
  <c r="BH10" i="1"/>
  <c r="AX10" i="1"/>
  <c r="AG10" i="1"/>
  <c r="AH10" i="1" l="1"/>
</calcChain>
</file>

<file path=xl/sharedStrings.xml><?xml version="1.0" encoding="utf-8"?>
<sst xmlns="http://schemas.openxmlformats.org/spreadsheetml/2006/main" count="106" uniqueCount="75">
  <si>
    <t>ỦY BAN NHÂN DÂN
THÀNH PHỐ THỦ ĐỨC</t>
  </si>
  <si>
    <t>Stt</t>
  </si>
  <si>
    <t>Đơn vị</t>
  </si>
  <si>
    <t>Văn</t>
  </si>
  <si>
    <t>Tiếng Anh</t>
  </si>
  <si>
    <t>Toán</t>
  </si>
  <si>
    <t>Công nghệ Nữ công</t>
  </si>
  <si>
    <t>Công nghệ Nông nghiệp</t>
  </si>
  <si>
    <t>Công nghệ Công nghiệp</t>
  </si>
  <si>
    <t>GDCD</t>
  </si>
  <si>
    <t>Âm nhạc</t>
  </si>
  <si>
    <t>Mỹ thuật</t>
  </si>
  <si>
    <t>Thể dục</t>
  </si>
  <si>
    <t>Tin học</t>
  </si>
  <si>
    <t>Tổng phụ trách</t>
  </si>
  <si>
    <t>GV chuyên trách phổ cập</t>
  </si>
  <si>
    <t>Thư viện</t>
  </si>
  <si>
    <t>Y tế</t>
  </si>
  <si>
    <t>Văn thư</t>
  </si>
  <si>
    <t>Kế toán</t>
  </si>
  <si>
    <t>NHÂN VIÊN</t>
  </si>
  <si>
    <t>KHTN</t>
  </si>
  <si>
    <t>PHÒNG GIÁO DỤC VÀ ĐÀO TẠO</t>
  </si>
  <si>
    <t>Lịch sử và Địa Lý</t>
  </si>
  <si>
    <t>Thư viện viên hạng IV (V.10.02.07)</t>
  </si>
  <si>
    <t>Thư viện viên hạng III (V.10.02.06)</t>
  </si>
  <si>
    <t>CNTT hạng IV</t>
  </si>
  <si>
    <t>T Số</t>
  </si>
  <si>
    <t>Khuyết tật</t>
  </si>
  <si>
    <t>Văn thư trung cấp
(02.008)</t>
  </si>
  <si>
    <t>Văn thư (02.007)</t>
  </si>
  <si>
    <t>Y sĩ hạng IV (V.08.03.07)</t>
  </si>
  <si>
    <t>Thiết bị, thí nghiệm (V.07.07.20)</t>
  </si>
  <si>
    <t>Kế toán viên trung cấp (06.032)</t>
  </si>
  <si>
    <t>Kế toán viên (06.031)</t>
  </si>
  <si>
    <t>Số HS năm học 2023 - 2024</t>
  </si>
  <si>
    <t>Số lớp năm học 2023 - 2024</t>
  </si>
  <si>
    <t>DỰ KIẾN</t>
  </si>
  <si>
    <t>1 buoi</t>
  </si>
  <si>
    <t>2 buổi</t>
  </si>
  <si>
    <t>1 buổi</t>
  </si>
  <si>
    <t>GIÁO VIÊN</t>
  </si>
  <si>
    <t>HT</t>
  </si>
  <si>
    <t>PHT</t>
  </si>
  <si>
    <t>SL</t>
  </si>
  <si>
    <t>môn</t>
  </si>
  <si>
    <t>Biên chế viên chức được giao năm 2023</t>
  </si>
  <si>
    <t>THCS ….....</t>
  </si>
  <si>
    <t>NHU TUYỂN DỤNG VIÊN CHỨC 
ĐỢT 2 năm 2023</t>
  </si>
  <si>
    <r>
      <t xml:space="preserve">Số lượng Viên chức hiện có </t>
    </r>
    <r>
      <rPr>
        <b/>
        <sz val="12"/>
        <color rgb="FFFF0000"/>
        <rFont val="Times New Roman"/>
        <family val="1"/>
      </rPr>
      <t>(kể cả số lượng dự kiến trúng tuyển theo QĐ số 13516/QĐ-UBND ngày 01/11/2023)</t>
    </r>
  </si>
  <si>
    <r>
      <t xml:space="preserve">Ghi chú (số lượng, chức danh nghề nghiệp viên chức nghỉ hưu từ </t>
    </r>
    <r>
      <rPr>
        <sz val="11"/>
        <color rgb="FFFF0000"/>
        <rFont val="Times New Roman"/>
        <family val="1"/>
      </rPr>
      <t>tháng 7/2023 đến  31/12/2023</t>
    </r>
    <r>
      <rPr>
        <sz val="11"/>
        <color theme="1"/>
        <rFont val="Times New Roman"/>
        <family val="1"/>
      </rPr>
      <t>)</t>
    </r>
  </si>
  <si>
    <t>Tổng số NV</t>
  </si>
  <si>
    <r>
      <t xml:space="preserve">Tổng số </t>
    </r>
    <r>
      <rPr>
        <b/>
        <sz val="13"/>
        <color rgb="FFFF0000"/>
        <rFont val="Times New Roman"/>
        <family val="1"/>
      </rPr>
      <t>QL,GV</t>
    </r>
  </si>
  <si>
    <r>
      <t xml:space="preserve">Tổng số </t>
    </r>
    <r>
      <rPr>
        <b/>
        <sz val="13"/>
        <color rgb="FFFF0000"/>
        <rFont val="Times New Roman"/>
        <family val="1"/>
      </rPr>
      <t>NV</t>
    </r>
  </si>
  <si>
    <r>
      <t xml:space="preserve">Tổng cộng </t>
    </r>
    <r>
      <rPr>
        <b/>
        <sz val="13"/>
        <color rgb="FFFF0000"/>
        <rFont val="Times New Roman"/>
        <family val="1"/>
      </rPr>
      <t>QL, GV, NV</t>
    </r>
  </si>
  <si>
    <t>Giáo viên Tổng phụ trách</t>
  </si>
  <si>
    <r>
      <t xml:space="preserve">Số lượng nhu cầu tuyển dụng </t>
    </r>
    <r>
      <rPr>
        <b/>
        <sz val="12"/>
        <color rgb="FFFF0000"/>
        <rFont val="Times New Roman"/>
        <family val="1"/>
      </rPr>
      <t>ĐỢT 2</t>
    </r>
    <r>
      <rPr>
        <b/>
        <sz val="12"/>
        <color theme="1"/>
        <rFont val="Times New Roman"/>
        <family val="1"/>
      </rPr>
      <t xml:space="preserve"> năm 2023</t>
    </r>
  </si>
  <si>
    <t>Tổng số GV</t>
  </si>
  <si>
    <t>Tổng cộng GV, NV</t>
  </si>
  <si>
    <t>SỐ LƯỢNG GIÁO VIÊN MÔN</t>
  </si>
  <si>
    <t xml:space="preserve">Số lượng </t>
  </si>
  <si>
    <t>SỐ LƯỢNG NHÂN VIÊN</t>
  </si>
  <si>
    <t>NGƯỜI LẬP BẢNG</t>
  </si>
  <si>
    <t>HIỆU TRƯỞNG</t>
  </si>
  <si>
    <t>Tên và số điện thoại</t>
  </si>
  <si>
    <t>Lê</t>
  </si>
  <si>
    <t>Lưu ý:</t>
  </si>
  <si>
    <t>- Không thêm, bớt dòng cột của biểu mẫu.</t>
  </si>
  <si>
    <t>- Không nhập liệu vào ô có số 0</t>
  </si>
  <si>
    <t>- Hạn chót nộp báo cáo: 12 giờ ngày 10/11/2023</t>
  </si>
  <si>
    <t>- Mọi thắc mắc vui lòng liên hệ cô Thủy 0909730430</t>
  </si>
  <si>
    <r>
      <t xml:space="preserve">- Đặt tên file excel như sau: ví dụ </t>
    </r>
    <r>
      <rPr>
        <sz val="13"/>
        <color rgb="FFFF0000"/>
        <rFont val="Cambria"/>
        <family val="1"/>
        <scheme val="major"/>
      </rPr>
      <t>MN An Binh-Nhu cau tuyen dung dot 2 nam 2023</t>
    </r>
  </si>
  <si>
    <t>- Gửi file scan bảng lương tháng 11/2023 (không gửi file ảnh, scan liền trang - ko để trang trắng xen ở giữa). Đặt tên file scan như file excel.</t>
  </si>
  <si>
    <t>- Gửi File excel và file scan tách riêng nhau: không gửi file nén.</t>
  </si>
  <si>
    <r>
      <t>- Gửi file excel "</t>
    </r>
    <r>
      <rPr>
        <i/>
        <sz val="13"/>
        <color theme="1"/>
        <rFont val="Cambria"/>
        <family val="1"/>
        <scheme val="major"/>
      </rPr>
      <t>Nhu cau tuyen dung vien chuc đợt 2</t>
    </r>
    <r>
      <rPr>
        <sz val="13"/>
        <color theme="1"/>
        <rFont val="Cambria"/>
        <family val="1"/>
        <scheme val="major"/>
      </rPr>
      <t xml:space="preserve"> "về ThuyTPThuDuc@gmail.com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</si>
</sst>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charset val="163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3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</font>
    <font>
      <b/>
      <sz val="11"/>
      <name val="Times New Roman"/>
      <family val="1"/>
    </font>
    <font>
      <sz val="13"/>
      <color theme="1"/>
      <name val="Times New Roman"/>
      <family val="1"/>
    </font>
    <font>
      <sz val="8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3"/>
      <color theme="1"/>
      <name val="Times New Roman"/>
      <family val="1"/>
    </font>
    <font>
      <sz val="11"/>
      <name val="Calibri"/>
      <family val="2"/>
      <scheme val="minor"/>
    </font>
    <font>
      <b/>
      <sz val="16"/>
      <name val="Times New Roman"/>
      <family val="1"/>
    </font>
    <font>
      <sz val="11"/>
      <color rgb="FFC00000"/>
      <name val="Times New Roman"/>
      <family val="1"/>
    </font>
    <font>
      <b/>
      <sz val="12"/>
      <color rgb="FFFF0000"/>
      <name val="Times New Roman"/>
      <family val="1"/>
    </font>
    <font>
      <sz val="11"/>
      <color rgb="FFFF0000"/>
      <name val="Times New Roman"/>
      <family val="1"/>
    </font>
    <font>
      <b/>
      <sz val="13"/>
      <color rgb="FFFF0000"/>
      <name val="Times New Roman"/>
      <family val="1"/>
    </font>
    <font>
      <sz val="14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sz val="13"/>
      <color theme="1"/>
      <name val="Cambria"/>
      <family val="1"/>
      <scheme val="major"/>
    </font>
    <font>
      <i/>
      <sz val="13"/>
      <color theme="1"/>
      <name val="Cambria"/>
      <family val="1"/>
      <scheme val="major"/>
    </font>
    <font>
      <sz val="13"/>
      <color rgb="FFFF0000"/>
      <name val="Cambria"/>
      <family val="1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5" fillId="3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0" fillId="8" borderId="0" xfId="0" applyFill="1"/>
    <xf numFmtId="0" fontId="10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2" fillId="0" borderId="0" xfId="0" applyFont="1"/>
    <xf numFmtId="0" fontId="4" fillId="3" borderId="1" xfId="0" applyFont="1" applyFill="1" applyBorder="1" applyAlignment="1">
      <alignment vertical="center" wrapText="1"/>
    </xf>
    <xf numFmtId="1" fontId="14" fillId="8" borderId="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5" fillId="0" borderId="1" xfId="0" applyFont="1" applyBorder="1"/>
    <xf numFmtId="0" fontId="1" fillId="0" borderId="1" xfId="0" applyFont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9" fillId="0" borderId="1" xfId="0" applyFont="1" applyBorder="1"/>
    <xf numFmtId="0" fontId="13" fillId="0" borderId="12" xfId="0" quotePrefix="1" applyFont="1" applyBorder="1" applyAlignment="1">
      <alignment wrapText="1"/>
    </xf>
    <xf numFmtId="0" fontId="17" fillId="0" borderId="0" xfId="0" applyFont="1"/>
    <xf numFmtId="0" fontId="16" fillId="4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 wrapText="1"/>
    </xf>
    <xf numFmtId="0" fontId="23" fillId="0" borderId="0" xfId="0" applyFont="1"/>
    <xf numFmtId="0" fontId="25" fillId="0" borderId="0" xfId="0" applyFont="1"/>
    <xf numFmtId="0" fontId="25" fillId="0" borderId="0" xfId="0" quotePrefix="1" applyFont="1"/>
    <xf numFmtId="0" fontId="18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 vertical="center" wrapText="1"/>
    </xf>
    <xf numFmtId="0" fontId="9" fillId="10" borderId="3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 wrapText="1"/>
    </xf>
    <xf numFmtId="0" fontId="4" fillId="9" borderId="6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9" borderId="2" xfId="0" applyFont="1" applyFill="1" applyBorder="1" applyAlignment="1">
      <alignment horizontal="center" vertical="center" wrapText="1"/>
    </xf>
    <xf numFmtId="0" fontId="6" fillId="9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4" fillId="9" borderId="5" xfId="0" applyFont="1" applyFill="1" applyBorder="1" applyAlignment="1">
      <alignment horizontal="center" vertical="center" wrapText="1"/>
    </xf>
    <xf numFmtId="0" fontId="8" fillId="9" borderId="4" xfId="0" applyFont="1" applyFill="1" applyBorder="1" applyAlignment="1">
      <alignment horizontal="center" vertical="center" wrapText="1"/>
    </xf>
    <xf numFmtId="0" fontId="8" fillId="9" borderId="6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3" fillId="0" borderId="0" xfId="0" applyFont="1" applyAlignment="1">
      <alignment horizontal="center"/>
    </xf>
  </cellXfs>
  <cellStyles count="1">
    <cellStyle name="Bình thường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2</xdr:row>
      <xdr:rowOff>28575</xdr:rowOff>
    </xdr:from>
    <xdr:to>
      <xdr:col>3</xdr:col>
      <xdr:colOff>0</xdr:colOff>
      <xdr:row>2</xdr:row>
      <xdr:rowOff>28575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909955" y="755650"/>
          <a:ext cx="362140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27"/>
  <sheetViews>
    <sheetView tabSelected="1" zoomScale="85" zoomScaleNormal="85" workbookViewId="0">
      <pane xSplit="3" ySplit="9" topLeftCell="D20" activePane="bottomRight" state="frozen"/>
      <selection pane="topRight" activeCell="D1" sqref="D1"/>
      <selection pane="bottomLeft" activeCell="A10" sqref="A10"/>
      <selection pane="bottomRight" activeCell="S1" sqref="S1"/>
    </sheetView>
  </sheetViews>
  <sheetFormatPr defaultColWidth="9" defaultRowHeight="15" x14ac:dyDescent="0.25"/>
  <cols>
    <col min="1" max="1" width="4.7109375" customWidth="1"/>
    <col min="2" max="2" width="19.7109375" customWidth="1"/>
    <col min="3" max="3" width="11" customWidth="1"/>
    <col min="4" max="4" width="5.28515625" bestFit="1" customWidth="1"/>
    <col min="5" max="5" width="7.42578125" customWidth="1"/>
    <col min="6" max="6" width="5.28515625" customWidth="1"/>
    <col min="7" max="7" width="7.28515625" customWidth="1"/>
    <col min="8" max="8" width="5.28515625" customWidth="1"/>
    <col min="9" max="9" width="8.85546875" bestFit="1" customWidth="1"/>
    <col min="10" max="10" width="7.5703125" bestFit="1" customWidth="1"/>
    <col min="11" max="11" width="6.7109375" bestFit="1" customWidth="1"/>
    <col min="12" max="12" width="8.7109375" customWidth="1"/>
    <col min="13" max="13" width="7.140625" customWidth="1"/>
    <col min="14" max="15" width="8" customWidth="1"/>
    <col min="16" max="16" width="7.85546875" customWidth="1"/>
    <col min="17" max="17" width="6" customWidth="1"/>
    <col min="18" max="18" width="6.7109375" customWidth="1"/>
    <col min="19" max="19" width="8.5703125" customWidth="1"/>
    <col min="20" max="20" width="5.5703125" customWidth="1"/>
    <col min="21" max="21" width="7.5703125" customWidth="1"/>
    <col min="22" max="22" width="8.7109375" customWidth="1"/>
    <col min="23" max="23" width="7.5703125" customWidth="1"/>
    <col min="24" max="24" width="9.140625" customWidth="1"/>
    <col min="25" max="25" width="8.7109375" customWidth="1"/>
    <col min="26" max="26" width="8.140625" bestFit="1" customWidth="1"/>
    <col min="27" max="27" width="9.140625" customWidth="1"/>
    <col min="28" max="28" width="7.42578125" customWidth="1"/>
    <col min="29" max="29" width="8.140625" customWidth="1"/>
    <col min="30" max="30" width="7.140625" customWidth="1"/>
    <col min="31" max="31" width="8.140625" customWidth="1"/>
    <col min="32" max="32" width="7.85546875" customWidth="1"/>
    <col min="35" max="35" width="5.28515625" bestFit="1" customWidth="1"/>
    <col min="36" max="36" width="8.85546875" bestFit="1" customWidth="1"/>
    <col min="37" max="37" width="7.5703125" bestFit="1" customWidth="1"/>
    <col min="38" max="38" width="6.7109375" bestFit="1" customWidth="1"/>
    <col min="39" max="39" width="8.7109375" customWidth="1"/>
    <col min="40" max="40" width="7.140625" customWidth="1"/>
    <col min="41" max="42" width="8" customWidth="1"/>
    <col min="43" max="43" width="7.85546875" customWidth="1"/>
    <col min="44" max="44" width="6" customWidth="1"/>
    <col min="45" max="45" width="6.7109375" customWidth="1"/>
    <col min="46" max="46" width="8.5703125" customWidth="1"/>
    <col min="47" max="47" width="5.5703125" customWidth="1"/>
    <col min="48" max="48" width="7.5703125" customWidth="1"/>
    <col min="49" max="49" width="8.7109375" customWidth="1"/>
    <col min="50" max="50" width="7.5703125" customWidth="1"/>
    <col min="51" max="51" width="9.140625" customWidth="1"/>
    <col min="52" max="52" width="8.7109375" customWidth="1"/>
    <col min="53" max="53" width="8.140625" bestFit="1" customWidth="1"/>
    <col min="54" max="54" width="9.140625" customWidth="1"/>
    <col min="55" max="55" width="7.42578125" customWidth="1"/>
    <col min="56" max="56" width="6.85546875" customWidth="1"/>
    <col min="57" max="57" width="7.140625" customWidth="1"/>
    <col min="58" max="58" width="8.140625" customWidth="1"/>
    <col min="59" max="59" width="7.85546875" customWidth="1"/>
    <col min="62" max="62" width="17.5703125" style="9" customWidth="1"/>
    <col min="63" max="63" width="5.140625" style="9" hidden="1" customWidth="1"/>
    <col min="64" max="64" width="8.85546875" style="9" hidden="1" customWidth="1"/>
    <col min="65" max="65" width="10.85546875" style="9" hidden="1" customWidth="1"/>
    <col min="66" max="66" width="6.5703125" style="9" hidden="1" customWidth="1"/>
    <col min="67" max="67" width="9.28515625" style="9" hidden="1" customWidth="1"/>
    <col min="68" max="68" width="10.85546875" style="9" hidden="1" customWidth="1"/>
    <col min="69" max="69" width="8.140625" style="9" hidden="1" customWidth="1"/>
  </cols>
  <sheetData>
    <row r="1" spans="1:69" ht="39.75" customHeight="1" x14ac:dyDescent="0.25">
      <c r="A1" s="64" t="s">
        <v>0</v>
      </c>
      <c r="B1" s="64"/>
      <c r="C1" s="64"/>
    </row>
    <row r="2" spans="1:69" ht="18.75" x14ac:dyDescent="0.25">
      <c r="A2" s="65" t="s">
        <v>22</v>
      </c>
      <c r="B2" s="65"/>
      <c r="C2" s="65"/>
    </row>
    <row r="3" spans="1:69" ht="18.75" x14ac:dyDescent="0.25">
      <c r="A3" s="1"/>
      <c r="B3" s="1"/>
      <c r="C3" s="1"/>
    </row>
    <row r="4" spans="1:69" ht="44.25" customHeight="1" x14ac:dyDescent="0.25">
      <c r="A4" s="25" t="s">
        <v>48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18"/>
      <c r="T4" s="18"/>
      <c r="U4" s="18"/>
      <c r="V4" s="18"/>
      <c r="W4" s="18"/>
      <c r="X4" s="18"/>
      <c r="Y4" s="18"/>
      <c r="Z4" s="18"/>
      <c r="BJ4"/>
      <c r="BK4"/>
      <c r="BL4"/>
      <c r="BM4"/>
      <c r="BN4"/>
      <c r="BO4"/>
      <c r="BP4"/>
      <c r="BQ4"/>
    </row>
    <row r="5" spans="1:69" ht="15.75" thickBot="1" x14ac:dyDescent="0.3">
      <c r="A5" s="2"/>
      <c r="B5" s="2"/>
      <c r="C5" s="2"/>
      <c r="BK5" s="76" t="s">
        <v>37</v>
      </c>
      <c r="BL5" s="76"/>
      <c r="BM5" s="76"/>
      <c r="BN5" s="76"/>
      <c r="BO5" s="76"/>
      <c r="BP5" s="76"/>
      <c r="BQ5" s="76"/>
    </row>
    <row r="6" spans="1:69" ht="15.75" customHeight="1" x14ac:dyDescent="0.25">
      <c r="A6" s="68" t="s">
        <v>1</v>
      </c>
      <c r="B6" s="68" t="s">
        <v>2</v>
      </c>
      <c r="C6" s="36" t="s">
        <v>46</v>
      </c>
      <c r="D6" s="53" t="s">
        <v>49</v>
      </c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71" t="s">
        <v>56</v>
      </c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41" t="s">
        <v>50</v>
      </c>
      <c r="BK6" s="26" t="s">
        <v>36</v>
      </c>
      <c r="BL6" s="26"/>
      <c r="BM6" s="26"/>
      <c r="BN6" s="83" t="s">
        <v>35</v>
      </c>
      <c r="BO6" s="83"/>
      <c r="BP6" s="83"/>
      <c r="BQ6" s="83"/>
    </row>
    <row r="7" spans="1:69" ht="16.5" customHeight="1" x14ac:dyDescent="0.25">
      <c r="A7" s="69"/>
      <c r="B7" s="69"/>
      <c r="C7" s="37"/>
      <c r="D7" s="33" t="s">
        <v>60</v>
      </c>
      <c r="E7" s="34"/>
      <c r="F7" s="34"/>
      <c r="G7" s="35"/>
      <c r="H7" s="33" t="s">
        <v>59</v>
      </c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5"/>
      <c r="W7" s="10"/>
      <c r="X7" s="61" t="s">
        <v>61</v>
      </c>
      <c r="Y7" s="62"/>
      <c r="Z7" s="61"/>
      <c r="AA7" s="61"/>
      <c r="AB7" s="61"/>
      <c r="AC7" s="61"/>
      <c r="AD7" s="61"/>
      <c r="AE7" s="61"/>
      <c r="AF7" s="61"/>
      <c r="AG7" s="61"/>
      <c r="AH7" s="57" t="s">
        <v>54</v>
      </c>
      <c r="AI7" s="46" t="s">
        <v>41</v>
      </c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5" t="s">
        <v>20</v>
      </c>
      <c r="AZ7" s="45"/>
      <c r="BA7" s="46"/>
      <c r="BB7" s="46"/>
      <c r="BC7" s="46"/>
      <c r="BD7" s="46"/>
      <c r="BE7" s="46"/>
      <c r="BF7" s="46"/>
      <c r="BG7" s="46"/>
      <c r="BH7" s="46"/>
      <c r="BI7" s="47" t="s">
        <v>58</v>
      </c>
      <c r="BJ7" s="42"/>
      <c r="BK7" s="77" t="s">
        <v>27</v>
      </c>
      <c r="BL7" s="80" t="s">
        <v>38</v>
      </c>
      <c r="BM7" s="80" t="s">
        <v>39</v>
      </c>
      <c r="BN7" s="77" t="s">
        <v>27</v>
      </c>
      <c r="BO7" s="80" t="s">
        <v>40</v>
      </c>
      <c r="BP7" s="80" t="s">
        <v>39</v>
      </c>
      <c r="BQ7" s="80" t="s">
        <v>28</v>
      </c>
    </row>
    <row r="8" spans="1:69" ht="16.5" x14ac:dyDescent="0.25">
      <c r="A8" s="69"/>
      <c r="B8" s="69"/>
      <c r="C8" s="37"/>
      <c r="D8" s="59" t="s">
        <v>42</v>
      </c>
      <c r="E8" s="60"/>
      <c r="F8" s="59" t="s">
        <v>43</v>
      </c>
      <c r="G8" s="60"/>
      <c r="H8" s="27" t="s">
        <v>3</v>
      </c>
      <c r="I8" s="29" t="s">
        <v>23</v>
      </c>
      <c r="J8" s="31" t="s">
        <v>4</v>
      </c>
      <c r="K8" s="27" t="s">
        <v>5</v>
      </c>
      <c r="L8" s="29" t="s">
        <v>21</v>
      </c>
      <c r="M8" s="31" t="s">
        <v>6</v>
      </c>
      <c r="N8" s="31" t="s">
        <v>7</v>
      </c>
      <c r="O8" s="31" t="s">
        <v>8</v>
      </c>
      <c r="P8" s="31" t="s">
        <v>9</v>
      </c>
      <c r="Q8" s="31" t="s">
        <v>10</v>
      </c>
      <c r="R8" s="31" t="s">
        <v>11</v>
      </c>
      <c r="S8" s="31" t="s">
        <v>12</v>
      </c>
      <c r="T8" s="27" t="s">
        <v>13</v>
      </c>
      <c r="U8" s="27" t="s">
        <v>55</v>
      </c>
      <c r="V8" s="55" t="s">
        <v>15</v>
      </c>
      <c r="W8" s="57" t="s">
        <v>52</v>
      </c>
      <c r="X8" s="33" t="s">
        <v>16</v>
      </c>
      <c r="Y8" s="35"/>
      <c r="Z8" s="27" t="s">
        <v>26</v>
      </c>
      <c r="AA8" s="86" t="s">
        <v>32</v>
      </c>
      <c r="AB8" s="3" t="s">
        <v>17</v>
      </c>
      <c r="AC8" s="33" t="s">
        <v>18</v>
      </c>
      <c r="AD8" s="35"/>
      <c r="AE8" s="84" t="s">
        <v>19</v>
      </c>
      <c r="AF8" s="85"/>
      <c r="AG8" s="57" t="s">
        <v>53</v>
      </c>
      <c r="AH8" s="63"/>
      <c r="AI8" s="47" t="s">
        <v>3</v>
      </c>
      <c r="AJ8" s="51" t="s">
        <v>23</v>
      </c>
      <c r="AK8" s="39" t="s">
        <v>4</v>
      </c>
      <c r="AL8" s="47" t="s">
        <v>5</v>
      </c>
      <c r="AM8" s="51" t="s">
        <v>21</v>
      </c>
      <c r="AN8" s="39" t="s">
        <v>6</v>
      </c>
      <c r="AO8" s="39" t="s">
        <v>7</v>
      </c>
      <c r="AP8" s="39" t="s">
        <v>8</v>
      </c>
      <c r="AQ8" s="39" t="s">
        <v>9</v>
      </c>
      <c r="AR8" s="39" t="s">
        <v>10</v>
      </c>
      <c r="AS8" s="39" t="s">
        <v>11</v>
      </c>
      <c r="AT8" s="39" t="s">
        <v>12</v>
      </c>
      <c r="AU8" s="47" t="s">
        <v>13</v>
      </c>
      <c r="AV8" s="47" t="s">
        <v>14</v>
      </c>
      <c r="AW8" s="66" t="s">
        <v>15</v>
      </c>
      <c r="AX8" s="47" t="s">
        <v>57</v>
      </c>
      <c r="AY8" s="49" t="s">
        <v>16</v>
      </c>
      <c r="AZ8" s="50"/>
      <c r="BA8" s="47" t="s">
        <v>26</v>
      </c>
      <c r="BB8" s="43" t="s">
        <v>32</v>
      </c>
      <c r="BC8" s="20" t="s">
        <v>17</v>
      </c>
      <c r="BD8" s="49" t="s">
        <v>18</v>
      </c>
      <c r="BE8" s="50"/>
      <c r="BF8" s="74" t="s">
        <v>19</v>
      </c>
      <c r="BG8" s="75"/>
      <c r="BH8" s="47" t="s">
        <v>51</v>
      </c>
      <c r="BI8" s="73"/>
      <c r="BJ8" s="42"/>
      <c r="BK8" s="78"/>
      <c r="BL8" s="81"/>
      <c r="BM8" s="81"/>
      <c r="BN8" s="78"/>
      <c r="BO8" s="81"/>
      <c r="BP8" s="81"/>
      <c r="BQ8" s="81"/>
    </row>
    <row r="9" spans="1:69" ht="87.75" customHeight="1" x14ac:dyDescent="0.25">
      <c r="A9" s="70"/>
      <c r="B9" s="70"/>
      <c r="C9" s="38"/>
      <c r="D9" s="10" t="s">
        <v>44</v>
      </c>
      <c r="E9" s="8" t="s">
        <v>45</v>
      </c>
      <c r="F9" s="10" t="s">
        <v>44</v>
      </c>
      <c r="G9" s="8" t="s">
        <v>45</v>
      </c>
      <c r="H9" s="28"/>
      <c r="I9" s="30"/>
      <c r="J9" s="32"/>
      <c r="K9" s="28"/>
      <c r="L9" s="30"/>
      <c r="M9" s="32"/>
      <c r="N9" s="32"/>
      <c r="O9" s="32"/>
      <c r="P9" s="32"/>
      <c r="Q9" s="32"/>
      <c r="R9" s="32"/>
      <c r="S9" s="32"/>
      <c r="T9" s="28"/>
      <c r="U9" s="28"/>
      <c r="V9" s="56"/>
      <c r="W9" s="58"/>
      <c r="X9" s="5" t="s">
        <v>25</v>
      </c>
      <c r="Y9" s="5" t="s">
        <v>24</v>
      </c>
      <c r="Z9" s="28"/>
      <c r="AA9" s="87"/>
      <c r="AB9" s="4" t="s">
        <v>31</v>
      </c>
      <c r="AC9" s="4" t="s">
        <v>29</v>
      </c>
      <c r="AD9" s="4" t="s">
        <v>30</v>
      </c>
      <c r="AE9" s="4" t="s">
        <v>33</v>
      </c>
      <c r="AF9" s="4" t="s">
        <v>34</v>
      </c>
      <c r="AG9" s="58"/>
      <c r="AH9" s="58"/>
      <c r="AI9" s="48"/>
      <c r="AJ9" s="52"/>
      <c r="AK9" s="40"/>
      <c r="AL9" s="48"/>
      <c r="AM9" s="52"/>
      <c r="AN9" s="40"/>
      <c r="AO9" s="40"/>
      <c r="AP9" s="40"/>
      <c r="AQ9" s="40"/>
      <c r="AR9" s="40"/>
      <c r="AS9" s="40"/>
      <c r="AT9" s="40"/>
      <c r="AU9" s="48"/>
      <c r="AV9" s="48"/>
      <c r="AW9" s="67"/>
      <c r="AX9" s="48"/>
      <c r="AY9" s="21" t="s">
        <v>25</v>
      </c>
      <c r="AZ9" s="21" t="s">
        <v>24</v>
      </c>
      <c r="BA9" s="48"/>
      <c r="BB9" s="44"/>
      <c r="BC9" s="21" t="s">
        <v>31</v>
      </c>
      <c r="BD9" s="21" t="s">
        <v>29</v>
      </c>
      <c r="BE9" s="21" t="s">
        <v>30</v>
      </c>
      <c r="BF9" s="21" t="s">
        <v>33</v>
      </c>
      <c r="BG9" s="21" t="s">
        <v>34</v>
      </c>
      <c r="BH9" s="48"/>
      <c r="BI9" s="48"/>
      <c r="BJ9" s="42"/>
      <c r="BK9" s="79"/>
      <c r="BL9" s="82"/>
      <c r="BM9" s="82"/>
      <c r="BN9" s="79"/>
      <c r="BO9" s="82"/>
      <c r="BP9" s="82"/>
      <c r="BQ9" s="82"/>
    </row>
    <row r="10" spans="1:69" s="6" customFormat="1" ht="19.5" thickBot="1" x14ac:dyDescent="0.3">
      <c r="A10" s="7">
        <v>1</v>
      </c>
      <c r="B10" s="14" t="s">
        <v>47</v>
      </c>
      <c r="C10" s="11"/>
      <c r="D10" s="12"/>
      <c r="E10" s="12"/>
      <c r="F10" s="15"/>
      <c r="G10" s="15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9">
        <f>D10+F10+SUM(H10:V10)</f>
        <v>0</v>
      </c>
      <c r="X10" s="12"/>
      <c r="Y10" s="12"/>
      <c r="Z10" s="12"/>
      <c r="AA10" s="12"/>
      <c r="AB10" s="12"/>
      <c r="AC10" s="12"/>
      <c r="AD10" s="12"/>
      <c r="AE10" s="12"/>
      <c r="AF10" s="12"/>
      <c r="AG10" s="19">
        <f>SUM(X10:AF10)</f>
        <v>0</v>
      </c>
      <c r="AH10" s="19">
        <f>W10+AG10</f>
        <v>0</v>
      </c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9">
        <f>SUM(AI10:AW10)</f>
        <v>0</v>
      </c>
      <c r="AY10" s="12"/>
      <c r="AZ10" s="12"/>
      <c r="BA10" s="12"/>
      <c r="BB10" s="12"/>
      <c r="BC10" s="12"/>
      <c r="BD10" s="12"/>
      <c r="BE10" s="12"/>
      <c r="BF10" s="12"/>
      <c r="BG10" s="12"/>
      <c r="BH10" s="19">
        <f>SUM(AY10:BG10)</f>
        <v>0</v>
      </c>
      <c r="BI10" s="19">
        <f>AX10+BH10</f>
        <v>0</v>
      </c>
      <c r="BJ10" s="17"/>
      <c r="BK10" s="13"/>
      <c r="BL10" s="13"/>
      <c r="BM10" s="13"/>
      <c r="BN10" s="13"/>
      <c r="BO10" s="13"/>
      <c r="BP10" s="13"/>
      <c r="BQ10" s="16"/>
    </row>
    <row r="13" spans="1:69" s="22" customFormat="1" ht="18" x14ac:dyDescent="0.25">
      <c r="E13" s="88" t="s">
        <v>62</v>
      </c>
      <c r="F13" s="88"/>
      <c r="G13" s="88"/>
      <c r="H13" s="88"/>
      <c r="O13" s="88" t="s">
        <v>63</v>
      </c>
      <c r="P13" s="88"/>
      <c r="Q13" s="88"/>
    </row>
    <row r="14" spans="1:69" s="22" customFormat="1" ht="18" x14ac:dyDescent="0.25">
      <c r="E14" s="89" t="s">
        <v>64</v>
      </c>
      <c r="F14" s="89"/>
      <c r="G14" s="89"/>
      <c r="H14" s="89"/>
    </row>
    <row r="15" spans="1:69" s="22" customFormat="1" ht="18" x14ac:dyDescent="0.25"/>
    <row r="16" spans="1:69" s="22" customFormat="1" ht="18" x14ac:dyDescent="0.25"/>
    <row r="17" spans="4:69" s="22" customFormat="1" ht="18" x14ac:dyDescent="0.25">
      <c r="O17" s="88" t="s">
        <v>65</v>
      </c>
      <c r="P17" s="88"/>
      <c r="Q17" s="88"/>
    </row>
    <row r="18" spans="4:69" x14ac:dyDescent="0.25">
      <c r="BJ18"/>
      <c r="BK18"/>
      <c r="BL18"/>
      <c r="BM18"/>
      <c r="BN18"/>
      <c r="BO18"/>
      <c r="BP18"/>
      <c r="BQ18"/>
    </row>
    <row r="19" spans="4:69" s="23" customFormat="1" ht="16.5" x14ac:dyDescent="0.25">
      <c r="D19" s="23" t="s">
        <v>66</v>
      </c>
    </row>
    <row r="20" spans="4:69" s="23" customFormat="1" ht="16.5" x14ac:dyDescent="0.25">
      <c r="D20" s="24" t="s">
        <v>71</v>
      </c>
    </row>
    <row r="21" spans="4:69" s="23" customFormat="1" ht="16.5" x14ac:dyDescent="0.25">
      <c r="D21" s="24" t="s">
        <v>67</v>
      </c>
    </row>
    <row r="22" spans="4:69" s="23" customFormat="1" ht="16.5" x14ac:dyDescent="0.25">
      <c r="D22" s="24" t="s">
        <v>68</v>
      </c>
    </row>
    <row r="23" spans="4:69" s="23" customFormat="1" ht="16.5" x14ac:dyDescent="0.25">
      <c r="D23" s="24" t="s">
        <v>74</v>
      </c>
    </row>
    <row r="24" spans="4:69" s="23" customFormat="1" ht="16.5" x14ac:dyDescent="0.25">
      <c r="D24" s="24" t="s">
        <v>72</v>
      </c>
    </row>
    <row r="25" spans="4:69" s="23" customFormat="1" ht="16.5" x14ac:dyDescent="0.25">
      <c r="D25" s="24" t="s">
        <v>73</v>
      </c>
    </row>
    <row r="26" spans="4:69" s="23" customFormat="1" ht="16.5" x14ac:dyDescent="0.25">
      <c r="D26" s="24" t="s">
        <v>69</v>
      </c>
    </row>
    <row r="27" spans="4:69" s="23" customFormat="1" ht="16.5" x14ac:dyDescent="0.25">
      <c r="D27" s="24" t="s">
        <v>70</v>
      </c>
    </row>
  </sheetData>
  <mergeCells count="76">
    <mergeCell ref="E13:H13"/>
    <mergeCell ref="O13:Q13"/>
    <mergeCell ref="E14:H14"/>
    <mergeCell ref="O17:Q17"/>
    <mergeCell ref="AJ8:AJ9"/>
    <mergeCell ref="I8:I9"/>
    <mergeCell ref="J8:J9"/>
    <mergeCell ref="AK8:AK9"/>
    <mergeCell ref="AE8:AF8"/>
    <mergeCell ref="AG8:AG9"/>
    <mergeCell ref="Z8:Z9"/>
    <mergeCell ref="AA8:AA9"/>
    <mergeCell ref="AI8:AI9"/>
    <mergeCell ref="BK5:BQ5"/>
    <mergeCell ref="BK7:BK9"/>
    <mergeCell ref="BL7:BL9"/>
    <mergeCell ref="BM7:BM9"/>
    <mergeCell ref="BN7:BN9"/>
    <mergeCell ref="BO7:BO9"/>
    <mergeCell ref="BP7:BP9"/>
    <mergeCell ref="BQ7:BQ9"/>
    <mergeCell ref="BN6:BQ6"/>
    <mergeCell ref="A1:C1"/>
    <mergeCell ref="A2:C2"/>
    <mergeCell ref="AW8:AW9"/>
    <mergeCell ref="AV8:AV9"/>
    <mergeCell ref="AU8:AU9"/>
    <mergeCell ref="AT8:AT9"/>
    <mergeCell ref="AI7:AX7"/>
    <mergeCell ref="AX8:AX9"/>
    <mergeCell ref="A6:A9"/>
    <mergeCell ref="B6:B9"/>
    <mergeCell ref="AI6:BI6"/>
    <mergeCell ref="BH8:BH9"/>
    <mergeCell ref="BI7:BI9"/>
    <mergeCell ref="BA8:BA9"/>
    <mergeCell ref="BD8:BE8"/>
    <mergeCell ref="BF8:BG8"/>
    <mergeCell ref="D6:AH6"/>
    <mergeCell ref="T8:T9"/>
    <mergeCell ref="U8:U9"/>
    <mergeCell ref="V8:V9"/>
    <mergeCell ref="W8:W9"/>
    <mergeCell ref="D7:G7"/>
    <mergeCell ref="D8:E8"/>
    <mergeCell ref="F8:G8"/>
    <mergeCell ref="X8:Y8"/>
    <mergeCell ref="X7:AG7"/>
    <mergeCell ref="AH7:AH9"/>
    <mergeCell ref="AC8:AD8"/>
    <mergeCell ref="BJ6:BJ9"/>
    <mergeCell ref="BB8:BB9"/>
    <mergeCell ref="AY7:BH7"/>
    <mergeCell ref="AL8:AL9"/>
    <mergeCell ref="AY8:AZ8"/>
    <mergeCell ref="AM8:AM9"/>
    <mergeCell ref="AN8:AN9"/>
    <mergeCell ref="AO8:AO9"/>
    <mergeCell ref="AP8:AP9"/>
    <mergeCell ref="AS8:AS9"/>
    <mergeCell ref="A4:R4"/>
    <mergeCell ref="BK6:BM6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H8:H9"/>
    <mergeCell ref="H7:V7"/>
    <mergeCell ref="C6:C9"/>
    <mergeCell ref="AR8:AR9"/>
    <mergeCell ref="AQ8:AQ9"/>
  </mergeCells>
  <pageMargins left="0.118110236220472" right="0" top="0.15748031496063" bottom="0.15748031496063" header="0.31496062992126" footer="0.31496062992126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Trang tính</vt:lpstr>
      </vt:variant>
      <vt:variant>
        <vt:i4>1</vt:i4>
      </vt:variant>
    </vt:vector>
  </HeadingPairs>
  <TitlesOfParts>
    <vt:vector size="1" baseType="lpstr">
      <vt:lpstr>THCS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Gigabyte</dc:creator>
  <cp:lastModifiedBy>HieuLe</cp:lastModifiedBy>
  <cp:lastPrinted>2020-05-19T02:40:00Z</cp:lastPrinted>
  <dcterms:created xsi:type="dcterms:W3CDTF">2020-04-18T00:29:00Z</dcterms:created>
  <dcterms:modified xsi:type="dcterms:W3CDTF">2023-11-04T02:18:29Z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4460D5C59B0747DBBB07E1BD069E2369</vt:lpwstr>
  </property>
  <property fmtid="{D5CDD505-2E9C-101B-9397-08002B2CF9AE}" pid="3" name="KSOProductBuildVer">
    <vt:lpwstr>1033-11.2.0.11130</vt:lpwstr>
  </property>
  <property fmtid="{D5CDD505-2E9C-101B-9397-08002B2CF9AE}" pid="4" name="MSIP_Label_defa4170-0d19-0005-0004-bc88714345d2_Enabled">
    <vt:lpwstr>true</vt:lpwstr>
  </property>
  <property fmtid="{D5CDD505-2E9C-101B-9397-08002B2CF9AE}" pid="5" name="MSIP_Label_defa4170-0d19-0005-0004-bc88714345d2_SetDate">
    <vt:lpwstr>2023-11-04T02:18:29Z</vt:lpwstr>
  </property>
  <property fmtid="{D5CDD505-2E9C-101B-9397-08002B2CF9AE}" pid="6" name="MSIP_Label_defa4170-0d19-0005-0004-bc88714345d2_Method">
    <vt:lpwstr>Standard</vt:lpwstr>
  </property>
  <property fmtid="{D5CDD505-2E9C-101B-9397-08002B2CF9AE}" pid="7" name="MSIP_Label_defa4170-0d19-0005-0004-bc88714345d2_Name">
    <vt:lpwstr>defa4170-0d19-0005-0004-bc88714345d2</vt:lpwstr>
  </property>
  <property fmtid="{D5CDD505-2E9C-101B-9397-08002B2CF9AE}" pid="8" name="MSIP_Label_defa4170-0d19-0005-0004-bc88714345d2_SiteId">
    <vt:lpwstr>e85629ef-2a11-42d5-9a75-4711ce8b15b2</vt:lpwstr>
  </property>
  <property fmtid="{D5CDD505-2E9C-101B-9397-08002B2CF9AE}" pid="9" name="MSIP_Label_defa4170-0d19-0005-0004-bc88714345d2_ActionId">
    <vt:lpwstr>8fc883e6-e18c-41c0-bb69-1a4dd5573edc</vt:lpwstr>
  </property>
  <property fmtid="{D5CDD505-2E9C-101B-9397-08002B2CF9AE}" pid="10" name="MSIP_Label_defa4170-0d19-0005-0004-bc88714345d2_ContentBits">
    <vt:lpwstr>0</vt:lpwstr>
  </property>
</Properties>
</file>